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8F517DE4-B09B-418E-8234-2B064226740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1" l="1"/>
  <c r="E121" i="1"/>
  <c r="E122" i="1"/>
  <c r="E123" i="1"/>
  <c r="E104" i="1"/>
  <c r="E105" i="1"/>
  <c r="E106" i="1"/>
  <c r="E109" i="1"/>
  <c r="E110" i="1"/>
  <c r="E112" i="1"/>
  <c r="E113" i="1"/>
  <c r="E114" i="1"/>
  <c r="E115" i="1"/>
  <c r="E116" i="1"/>
  <c r="E84" i="1"/>
  <c r="E85" i="1"/>
  <c r="E86" i="1"/>
  <c r="E87" i="1"/>
  <c r="E88" i="1"/>
  <c r="E89" i="1"/>
  <c r="E90" i="1"/>
  <c r="E78" i="1"/>
  <c r="E79" i="1"/>
  <c r="E68" i="1"/>
  <c r="E70" i="1"/>
  <c r="E71" i="1"/>
  <c r="E62" i="1"/>
  <c r="E63" i="1"/>
  <c r="E64" i="1"/>
  <c r="E65" i="1"/>
  <c r="E33" i="1"/>
  <c r="E34" i="1"/>
  <c r="E35" i="1"/>
  <c r="E36" i="1"/>
  <c r="E48" i="1"/>
  <c r="E50" i="1"/>
  <c r="E51" i="1"/>
  <c r="E52" i="1"/>
  <c r="E53" i="1"/>
  <c r="E54" i="1"/>
  <c r="E55" i="1"/>
  <c r="E56" i="1"/>
  <c r="E57" i="1"/>
  <c r="E41" i="1"/>
  <c r="E42" i="1"/>
  <c r="E43" i="1"/>
  <c r="E44" i="1"/>
  <c r="E19" i="1"/>
  <c r="E20" i="1"/>
  <c r="E21" i="1"/>
  <c r="E22" i="1"/>
  <c r="E23" i="1"/>
  <c r="E24" i="1"/>
  <c r="E25" i="1"/>
  <c r="E26" i="1"/>
  <c r="E27" i="1"/>
  <c r="E28" i="1"/>
  <c r="E7" i="1"/>
  <c r="E8" i="1"/>
  <c r="E9" i="1"/>
  <c r="E10" i="1"/>
  <c r="E11" i="1"/>
  <c r="E12" i="1"/>
  <c r="E13" i="1"/>
  <c r="E14" i="1"/>
  <c r="E15" i="1"/>
  <c r="E16" i="1"/>
  <c r="E118" i="1" l="1"/>
  <c r="E103" i="1"/>
  <c r="E94" i="1"/>
  <c r="E95" i="1"/>
  <c r="E96" i="1"/>
  <c r="E99" i="1"/>
  <c r="E100" i="1"/>
  <c r="E92" i="1"/>
  <c r="E83" i="1"/>
  <c r="E75" i="1"/>
  <c r="E67" i="1"/>
  <c r="E59" i="1"/>
  <c r="E47" i="1"/>
  <c r="E40" i="1"/>
  <c r="E30" i="1"/>
  <c r="E18" i="1"/>
  <c r="E6" i="1"/>
</calcChain>
</file>

<file path=xl/sharedStrings.xml><?xml version="1.0" encoding="utf-8"?>
<sst xmlns="http://schemas.openxmlformats.org/spreadsheetml/2006/main" count="129" uniqueCount="50">
  <si>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</si>
  <si>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</si>
  <si>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</si>
  <si>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</si>
  <si>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</si>
  <si>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</si>
  <si>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</si>
  <si>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</si>
  <si>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</si>
  <si>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</si>
  <si>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</si>
  <si>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</si>
  <si>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</si>
  <si>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</si>
  <si>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</si>
  <si>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</si>
  <si>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</si>
  <si>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</si>
  <si>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</si>
  <si>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</si>
  <si>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</si>
  <si>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</si>
  <si>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</si>
  <si>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</si>
  <si>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</si>
  <si>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</si>
  <si>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</si>
  <si>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</si>
  <si>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</si>
  <si>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</si>
  <si>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</si>
  <si>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</si>
  <si>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</si>
  <si>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</si>
  <si>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</si>
  <si>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</si>
  <si>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</si>
  <si>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</si>
  <si>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</si>
  <si>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</si>
  <si>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</si>
  <si>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</si>
  <si>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</si>
  <si>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</si>
  <si>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</si>
  <si>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</si>
  <si>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Возбуждено уголовных дел</t>
  </si>
  <si>
    <t>за январь 2025 года</t>
  </si>
  <si>
    <t>январь 2024</t>
  </si>
  <si>
    <t xml:space="preserve">январь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</si>
</sst>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tabSelected="1" zoomScaleNormal="100" workbookViewId="0">
      <selection activeCell="J13" sqref="J13"/>
    </sheetView>
  </sheetViews>
  <sheetFormatPr defaultRowHeight="15" x14ac:dyDescent="0.25"/>
  <cols>
    <col min="2" max="2" width="48.7109375" customWidth="1"/>
    <col min="3" max="4" width="10.28515625" customWidth="1"/>
    <col min="5" max="5" width="9.28515625" customWidth="1"/>
  </cols>
  <sheetData>
    <row r="1" spans="1:5" ht="24" customHeight="1" x14ac:dyDescent="0.25">
      <c r="A1" s="44" t="s">
        <v>0</v>
      </c>
      <c r="B1" s="44"/>
      <c r="C1" s="44"/>
      <c r="D1" s="44"/>
      <c r="E1" s="44"/>
    </row>
    <row r="2" spans="1:5" ht="14.25" customHeight="1" x14ac:dyDescent="0.25">
      <c r="A2" s="45" t="s">
        <v>47</v>
      </c>
      <c r="B2" s="45"/>
      <c r="C2" s="45"/>
      <c r="D2" s="45"/>
      <c r="E2" s="45"/>
    </row>
    <row r="3" spans="1:5" ht="18" customHeight="1" x14ac:dyDescent="0.25">
      <c r="A3" s="45" t="s">
        <v>1</v>
      </c>
      <c r="B3" s="45"/>
      <c r="C3" s="45"/>
      <c r="D3" s="45"/>
      <c r="E3" s="45"/>
    </row>
    <row r="4" spans="1:5" ht="32.450000000000003" customHeight="1" x14ac:dyDescent="0.25">
      <c r="A4" s="46" t="s">
        <v>2</v>
      </c>
      <c r="B4" s="46"/>
      <c r="C4" s="46"/>
      <c r="D4" s="46"/>
      <c r="E4" s="46"/>
    </row>
    <row r="5" spans="1:5" ht="29.25" customHeight="1" x14ac:dyDescent="0.25">
      <c r="A5" s="41" t="s">
        <v>3</v>
      </c>
      <c r="B5" s="41"/>
      <c r="C5" s="6" t="s">
        <v>48</v>
      </c>
      <c r="D5" s="6" t="s">
        <v>49</v>
      </c>
      <c r="E5" s="5" t="s">
        <v>4</v>
      </c>
    </row>
    <row r="6" spans="1:5" ht="18" customHeight="1" x14ac:dyDescent="0.25">
      <c r="A6" s="40" t="s">
        <v>5</v>
      </c>
      <c r="B6" s="40"/>
      <c r="C6" s="11">
        <v>1377</v>
      </c>
      <c r="D6" s="1">
        <v>1108</v>
      </c>
      <c r="E6" s="2">
        <f>D6*100/C6-100</f>
        <v>-19.535221496005803</v>
      </c>
    </row>
    <row r="7" spans="1:5" ht="18" customHeight="1" x14ac:dyDescent="0.25">
      <c r="A7" s="40" t="s">
        <v>6</v>
      </c>
      <c r="B7" s="40"/>
      <c r="C7" s="11">
        <v>11</v>
      </c>
      <c r="D7" s="1">
        <v>14</v>
      </c>
      <c r="E7" s="12">
        <f t="shared" ref="E7:E16" si="0">D7*100/C7-100</f>
        <v>27.272727272727266</v>
      </c>
    </row>
    <row r="8" spans="1:5" ht="32.450000000000003" customHeight="1" x14ac:dyDescent="0.25">
      <c r="A8" s="40" t="s">
        <v>7</v>
      </c>
      <c r="B8" s="40"/>
      <c r="C8" s="11">
        <v>13</v>
      </c>
      <c r="D8" s="1">
        <v>33</v>
      </c>
      <c r="E8" s="12">
        <f t="shared" si="0"/>
        <v>153.84615384615384</v>
      </c>
    </row>
    <row r="9" spans="1:5" ht="18" customHeight="1" x14ac:dyDescent="0.25">
      <c r="A9" s="40" t="s">
        <v>8</v>
      </c>
      <c r="B9" s="40"/>
      <c r="C9" s="11">
        <v>39</v>
      </c>
      <c r="D9" s="1">
        <v>63</v>
      </c>
      <c r="E9" s="12">
        <f t="shared" si="0"/>
        <v>61.538461538461547</v>
      </c>
    </row>
    <row r="10" spans="1:5" ht="32.450000000000003" customHeight="1" x14ac:dyDescent="0.25">
      <c r="A10" s="40" t="s">
        <v>9</v>
      </c>
      <c r="B10" s="40"/>
      <c r="C10" s="11">
        <v>42</v>
      </c>
      <c r="D10" s="1">
        <v>54</v>
      </c>
      <c r="E10" s="12">
        <f t="shared" si="0"/>
        <v>28.571428571428584</v>
      </c>
    </row>
    <row r="11" spans="1:5" ht="18" customHeight="1" x14ac:dyDescent="0.25">
      <c r="A11" s="40" t="s">
        <v>10</v>
      </c>
      <c r="B11" s="40"/>
      <c r="C11" s="11">
        <v>399</v>
      </c>
      <c r="D11" s="1">
        <v>367</v>
      </c>
      <c r="E11" s="12">
        <f t="shared" si="0"/>
        <v>-8.0200501253132899</v>
      </c>
    </row>
    <row r="12" spans="1:5" ht="18" customHeight="1" x14ac:dyDescent="0.25">
      <c r="A12" s="40" t="s">
        <v>11</v>
      </c>
      <c r="B12" s="40"/>
      <c r="C12" s="11">
        <v>181</v>
      </c>
      <c r="D12" s="1">
        <v>141</v>
      </c>
      <c r="E12" s="12">
        <f t="shared" si="0"/>
        <v>-22.099447513812152</v>
      </c>
    </row>
    <row r="13" spans="1:5" ht="32.450000000000003" customHeight="1" x14ac:dyDescent="0.25">
      <c r="A13" s="40" t="s">
        <v>12</v>
      </c>
      <c r="B13" s="40"/>
      <c r="C13" s="11">
        <v>47</v>
      </c>
      <c r="D13" s="1">
        <v>50</v>
      </c>
      <c r="E13" s="12">
        <f t="shared" si="0"/>
        <v>6.3829787234042499</v>
      </c>
    </row>
    <row r="14" spans="1:5" ht="18" customHeight="1" x14ac:dyDescent="0.25">
      <c r="A14" s="40" t="s">
        <v>13</v>
      </c>
      <c r="B14" s="40"/>
      <c r="C14" s="11">
        <v>27</v>
      </c>
      <c r="D14" s="1">
        <v>44</v>
      </c>
      <c r="E14" s="12">
        <f t="shared" si="0"/>
        <v>62.962962962962962</v>
      </c>
    </row>
    <row r="15" spans="1:5" ht="32.450000000000003" customHeight="1" x14ac:dyDescent="0.25">
      <c r="A15" s="40" t="s">
        <v>14</v>
      </c>
      <c r="B15" s="40"/>
      <c r="C15" s="11">
        <v>11</v>
      </c>
      <c r="D15" s="1">
        <v>9</v>
      </c>
      <c r="E15" s="12">
        <f t="shared" si="0"/>
        <v>-18.181818181818187</v>
      </c>
    </row>
    <row r="16" spans="1:5" ht="18" customHeight="1" x14ac:dyDescent="0.25">
      <c r="A16" s="40" t="s">
        <v>15</v>
      </c>
      <c r="B16" s="40"/>
      <c r="C16" s="11">
        <v>7</v>
      </c>
      <c r="D16" s="1">
        <v>12</v>
      </c>
      <c r="E16" s="12">
        <f t="shared" si="0"/>
        <v>71.428571428571416</v>
      </c>
    </row>
    <row r="17" spans="1:5" ht="18" customHeight="1" x14ac:dyDescent="0.25">
      <c r="A17" s="41" t="s">
        <v>16</v>
      </c>
      <c r="B17" s="41"/>
      <c r="C17" s="41"/>
      <c r="D17" s="41"/>
      <c r="E17" s="41"/>
    </row>
    <row r="18" spans="1:5" ht="18" customHeight="1" x14ac:dyDescent="0.25">
      <c r="A18" s="40" t="s">
        <v>5</v>
      </c>
      <c r="B18" s="40"/>
      <c r="C18" s="11">
        <v>859</v>
      </c>
      <c r="D18" s="1">
        <v>678</v>
      </c>
      <c r="E18" s="2">
        <f>D18*100/C18-100</f>
        <v>-21.071012805587898</v>
      </c>
    </row>
    <row r="19" spans="1:5" ht="18" customHeight="1" x14ac:dyDescent="0.25">
      <c r="A19" s="40" t="s">
        <v>6</v>
      </c>
      <c r="B19" s="40"/>
      <c r="C19" s="11">
        <v>5</v>
      </c>
      <c r="D19" s="1">
        <v>8</v>
      </c>
      <c r="E19" s="12">
        <f t="shared" ref="E19:E28" si="1">D19*100/C19-100</f>
        <v>60</v>
      </c>
    </row>
    <row r="20" spans="1:5" ht="32.450000000000003" customHeight="1" x14ac:dyDescent="0.25">
      <c r="A20" s="40" t="s">
        <v>7</v>
      </c>
      <c r="B20" s="40"/>
      <c r="C20" s="11">
        <v>7</v>
      </c>
      <c r="D20" s="1">
        <v>9</v>
      </c>
      <c r="E20" s="12">
        <f t="shared" si="1"/>
        <v>28.571428571428584</v>
      </c>
    </row>
    <row r="21" spans="1:5" ht="18" customHeight="1" x14ac:dyDescent="0.25">
      <c r="A21" s="40" t="s">
        <v>8</v>
      </c>
      <c r="B21" s="40"/>
      <c r="C21" s="11">
        <v>28</v>
      </c>
      <c r="D21" s="1">
        <v>33</v>
      </c>
      <c r="E21" s="12">
        <f t="shared" si="1"/>
        <v>17.857142857142861</v>
      </c>
    </row>
    <row r="22" spans="1:5" ht="32.450000000000003" customHeight="1" x14ac:dyDescent="0.25">
      <c r="A22" s="40" t="s">
        <v>9</v>
      </c>
      <c r="B22" s="40"/>
      <c r="C22" s="11">
        <v>21</v>
      </c>
      <c r="D22" s="1">
        <v>32</v>
      </c>
      <c r="E22" s="12">
        <f t="shared" si="1"/>
        <v>52.38095238095238</v>
      </c>
    </row>
    <row r="23" spans="1:5" ht="18" customHeight="1" x14ac:dyDescent="0.25">
      <c r="A23" s="40" t="s">
        <v>10</v>
      </c>
      <c r="B23" s="40"/>
      <c r="C23" s="11">
        <v>201</v>
      </c>
      <c r="D23" s="1">
        <v>244</v>
      </c>
      <c r="E23" s="12">
        <f t="shared" si="1"/>
        <v>21.393034825870643</v>
      </c>
    </row>
    <row r="24" spans="1:5" ht="18" customHeight="1" x14ac:dyDescent="0.25">
      <c r="A24" s="40" t="s">
        <v>11</v>
      </c>
      <c r="B24" s="40"/>
      <c r="C24" s="11">
        <v>89</v>
      </c>
      <c r="D24" s="1">
        <v>75</v>
      </c>
      <c r="E24" s="12">
        <f t="shared" si="1"/>
        <v>-15.730337078651687</v>
      </c>
    </row>
    <row r="25" spans="1:5" ht="32.450000000000003" customHeight="1" x14ac:dyDescent="0.25">
      <c r="A25" s="40" t="s">
        <v>12</v>
      </c>
      <c r="B25" s="40"/>
      <c r="C25" s="11">
        <v>32</v>
      </c>
      <c r="D25" s="1">
        <v>26</v>
      </c>
      <c r="E25" s="12">
        <f t="shared" si="1"/>
        <v>-18.75</v>
      </c>
    </row>
    <row r="26" spans="1:5" ht="18" customHeight="1" x14ac:dyDescent="0.25">
      <c r="A26" s="40" t="s">
        <v>13</v>
      </c>
      <c r="B26" s="40"/>
      <c r="C26" s="11">
        <v>12</v>
      </c>
      <c r="D26" s="1">
        <v>25</v>
      </c>
      <c r="E26" s="12">
        <f t="shared" si="1"/>
        <v>108.33333333333334</v>
      </c>
    </row>
    <row r="27" spans="1:5" ht="32.450000000000003" customHeight="1" x14ac:dyDescent="0.25">
      <c r="A27" s="40" t="s">
        <v>14</v>
      </c>
      <c r="B27" s="40"/>
      <c r="C27" s="11">
        <v>3</v>
      </c>
      <c r="D27" s="1">
        <v>3</v>
      </c>
      <c r="E27" s="12">
        <f t="shared" si="1"/>
        <v>0</v>
      </c>
    </row>
    <row r="28" spans="1:5" ht="18" customHeight="1" x14ac:dyDescent="0.25">
      <c r="A28" s="40" t="s">
        <v>15</v>
      </c>
      <c r="B28" s="40"/>
      <c r="C28" s="11">
        <v>2</v>
      </c>
      <c r="D28" s="1">
        <v>2</v>
      </c>
      <c r="E28" s="12">
        <f t="shared" si="1"/>
        <v>0</v>
      </c>
    </row>
    <row r="29" spans="1:5" ht="22.5" customHeight="1" x14ac:dyDescent="0.25">
      <c r="A29" s="41" t="s">
        <v>17</v>
      </c>
      <c r="B29" s="41"/>
      <c r="C29" s="41"/>
      <c r="D29" s="41"/>
      <c r="E29" s="41"/>
    </row>
    <row r="30" spans="1:5" ht="18" customHeight="1" x14ac:dyDescent="0.25">
      <c r="A30" s="40" t="s">
        <v>5</v>
      </c>
      <c r="B30" s="40"/>
      <c r="C30" s="15">
        <v>33</v>
      </c>
      <c r="D30" s="1">
        <v>34</v>
      </c>
      <c r="E30" s="2">
        <f>D30*100/C30-100</f>
        <v>3.0303030303030312</v>
      </c>
    </row>
    <row r="31" spans="1:5" ht="18" customHeight="1" x14ac:dyDescent="0.25">
      <c r="A31" s="40" t="s">
        <v>8</v>
      </c>
      <c r="B31" s="40"/>
      <c r="C31" s="15"/>
      <c r="D31" s="1"/>
      <c r="E31" s="19"/>
    </row>
    <row r="32" spans="1:5" ht="32.450000000000003" customHeight="1" x14ac:dyDescent="0.25">
      <c r="A32" s="40" t="s">
        <v>9</v>
      </c>
      <c r="B32" s="40"/>
      <c r="C32" s="15"/>
      <c r="D32" s="1"/>
      <c r="E32" s="19"/>
    </row>
    <row r="33" spans="1:5" ht="18" customHeight="1" x14ac:dyDescent="0.25">
      <c r="A33" s="40" t="s">
        <v>10</v>
      </c>
      <c r="B33" s="40"/>
      <c r="C33" s="15">
        <v>13</v>
      </c>
      <c r="D33" s="1">
        <v>12</v>
      </c>
      <c r="E33" s="19">
        <f t="shared" ref="E33:E36" si="2">D33*100/C33-100</f>
        <v>-7.6923076923076934</v>
      </c>
    </row>
    <row r="34" spans="1:5" ht="18" customHeight="1" x14ac:dyDescent="0.25">
      <c r="A34" s="40" t="s">
        <v>11</v>
      </c>
      <c r="B34" s="40"/>
      <c r="C34" s="15">
        <v>10</v>
      </c>
      <c r="D34" s="1">
        <v>1</v>
      </c>
      <c r="E34" s="19">
        <f t="shared" si="2"/>
        <v>-90</v>
      </c>
    </row>
    <row r="35" spans="1:5" ht="32.450000000000003" customHeight="1" x14ac:dyDescent="0.25">
      <c r="A35" s="40" t="s">
        <v>12</v>
      </c>
      <c r="B35" s="40"/>
      <c r="C35" s="15">
        <v>1</v>
      </c>
      <c r="D35" s="1">
        <v>2</v>
      </c>
      <c r="E35" s="19">
        <f t="shared" si="2"/>
        <v>100</v>
      </c>
    </row>
    <row r="36" spans="1:5" ht="18" customHeight="1" x14ac:dyDescent="0.25">
      <c r="A36" s="40" t="s">
        <v>13</v>
      </c>
      <c r="B36" s="40"/>
      <c r="C36" s="15">
        <v>2</v>
      </c>
      <c r="D36" s="1">
        <v>3</v>
      </c>
      <c r="E36" s="19">
        <f t="shared" si="2"/>
        <v>50</v>
      </c>
    </row>
    <row r="37" spans="1:5" ht="32.450000000000003" customHeight="1" x14ac:dyDescent="0.25">
      <c r="A37" s="40" t="s">
        <v>14</v>
      </c>
      <c r="B37" s="40"/>
      <c r="C37" s="15"/>
      <c r="D37" s="1">
        <v>1</v>
      </c>
      <c r="E37" s="19"/>
    </row>
    <row r="38" spans="1:5" ht="18" customHeight="1" x14ac:dyDescent="0.25">
      <c r="A38" s="40" t="s">
        <v>15</v>
      </c>
      <c r="B38" s="40"/>
      <c r="C38" s="15"/>
      <c r="D38" s="1"/>
      <c r="E38" s="19"/>
    </row>
    <row r="39" spans="1:5" ht="21" customHeight="1" x14ac:dyDescent="0.25">
      <c r="A39" s="41" t="s">
        <v>18</v>
      </c>
      <c r="B39" s="41"/>
      <c r="C39" s="41"/>
      <c r="D39" s="41"/>
      <c r="E39" s="41"/>
    </row>
    <row r="40" spans="1:5" ht="18" customHeight="1" x14ac:dyDescent="0.25">
      <c r="A40" s="40" t="s">
        <v>19</v>
      </c>
      <c r="B40" s="40"/>
      <c r="C40" s="16">
        <v>354</v>
      </c>
      <c r="D40" s="1">
        <v>203</v>
      </c>
      <c r="E40" s="3">
        <f>D40*100/C40-100</f>
        <v>-42.655367231638415</v>
      </c>
    </row>
    <row r="41" spans="1:5" ht="18" customHeight="1" x14ac:dyDescent="0.25">
      <c r="A41" s="40" t="s">
        <v>6</v>
      </c>
      <c r="B41" s="40"/>
      <c r="C41" s="16">
        <v>1</v>
      </c>
      <c r="D41" s="1">
        <v>1</v>
      </c>
      <c r="E41" s="17">
        <f t="shared" ref="E41:E44" si="3">D41*100/C41-100</f>
        <v>0</v>
      </c>
    </row>
    <row r="42" spans="1:5" ht="18" customHeight="1" x14ac:dyDescent="0.25">
      <c r="A42" s="40" t="s">
        <v>8</v>
      </c>
      <c r="B42" s="40"/>
      <c r="C42" s="16">
        <v>11</v>
      </c>
      <c r="D42" s="1">
        <v>8</v>
      </c>
      <c r="E42" s="17">
        <f t="shared" si="3"/>
        <v>-27.272727272727266</v>
      </c>
    </row>
    <row r="43" spans="1:5" ht="18" customHeight="1" x14ac:dyDescent="0.25">
      <c r="A43" s="40" t="s">
        <v>10</v>
      </c>
      <c r="B43" s="40"/>
      <c r="C43" s="16">
        <v>81</v>
      </c>
      <c r="D43" s="1">
        <v>78</v>
      </c>
      <c r="E43" s="17">
        <f t="shared" si="3"/>
        <v>-3.7037037037037095</v>
      </c>
    </row>
    <row r="44" spans="1:5" ht="18" customHeight="1" x14ac:dyDescent="0.25">
      <c r="A44" s="40" t="s">
        <v>11</v>
      </c>
      <c r="B44" s="40"/>
      <c r="C44" s="16">
        <v>23</v>
      </c>
      <c r="D44" s="1">
        <v>32</v>
      </c>
      <c r="E44" s="17">
        <f t="shared" si="3"/>
        <v>39.130434782608688</v>
      </c>
    </row>
    <row r="45" spans="1:5" ht="18" customHeight="1" x14ac:dyDescent="0.25">
      <c r="A45" s="40" t="s">
        <v>13</v>
      </c>
      <c r="B45" s="40"/>
      <c r="C45" s="16"/>
      <c r="D45" s="1"/>
      <c r="E45" s="17"/>
    </row>
    <row r="46" spans="1:5" ht="18.75" customHeight="1" x14ac:dyDescent="0.25">
      <c r="A46" s="41" t="s">
        <v>20</v>
      </c>
      <c r="B46" s="41"/>
      <c r="C46" s="41"/>
      <c r="D46" s="41"/>
      <c r="E46" s="41"/>
    </row>
    <row r="47" spans="1:5" ht="18" customHeight="1" x14ac:dyDescent="0.25">
      <c r="A47" s="40" t="s">
        <v>5</v>
      </c>
      <c r="B47" s="40"/>
      <c r="C47" s="18">
        <v>286</v>
      </c>
      <c r="D47" s="1">
        <v>253</v>
      </c>
      <c r="E47" s="3">
        <f>D47*100/C47-100</f>
        <v>-11.538461538461533</v>
      </c>
    </row>
    <row r="48" spans="1:5" ht="18" customHeight="1" x14ac:dyDescent="0.25">
      <c r="A48" s="40" t="s">
        <v>6</v>
      </c>
      <c r="B48" s="40"/>
      <c r="C48" s="18">
        <v>1</v>
      </c>
      <c r="D48" s="1">
        <v>3</v>
      </c>
      <c r="E48" s="20">
        <f t="shared" ref="E48:E57" si="4">D48*100/C48-100</f>
        <v>200</v>
      </c>
    </row>
    <row r="49" spans="1:5" ht="26.25" customHeight="1" x14ac:dyDescent="0.25">
      <c r="A49" s="40" t="s">
        <v>7</v>
      </c>
      <c r="B49" s="40"/>
      <c r="C49" s="18"/>
      <c r="D49" s="1">
        <v>9</v>
      </c>
      <c r="E49" s="20"/>
    </row>
    <row r="50" spans="1:5" ht="16.5" customHeight="1" x14ac:dyDescent="0.25">
      <c r="A50" s="40" t="s">
        <v>8</v>
      </c>
      <c r="B50" s="40"/>
      <c r="C50" s="18">
        <v>1</v>
      </c>
      <c r="D50" s="1">
        <v>13</v>
      </c>
      <c r="E50" s="20">
        <f t="shared" si="4"/>
        <v>1200</v>
      </c>
    </row>
    <row r="51" spans="1:5" ht="29.25" customHeight="1" x14ac:dyDescent="0.25">
      <c r="A51" s="40" t="s">
        <v>9</v>
      </c>
      <c r="B51" s="40"/>
      <c r="C51" s="18">
        <v>16</v>
      </c>
      <c r="D51" s="1">
        <v>16</v>
      </c>
      <c r="E51" s="20">
        <f t="shared" si="4"/>
        <v>0</v>
      </c>
    </row>
    <row r="52" spans="1:5" ht="18" customHeight="1" x14ac:dyDescent="0.25">
      <c r="A52" s="40" t="s">
        <v>10</v>
      </c>
      <c r="B52" s="40"/>
      <c r="C52" s="18">
        <v>125</v>
      </c>
      <c r="D52" s="1">
        <v>72</v>
      </c>
      <c r="E52" s="20">
        <f t="shared" si="4"/>
        <v>-42.4</v>
      </c>
    </row>
    <row r="53" spans="1:5" ht="18" customHeight="1" x14ac:dyDescent="0.25">
      <c r="A53" s="40" t="s">
        <v>11</v>
      </c>
      <c r="B53" s="40"/>
      <c r="C53" s="18">
        <v>31</v>
      </c>
      <c r="D53" s="1">
        <v>40</v>
      </c>
      <c r="E53" s="20">
        <f t="shared" si="4"/>
        <v>29.032258064516128</v>
      </c>
    </row>
    <row r="54" spans="1:5" ht="32.450000000000003" customHeight="1" x14ac:dyDescent="0.25">
      <c r="A54" s="40" t="s">
        <v>12</v>
      </c>
      <c r="B54" s="40"/>
      <c r="C54" s="18">
        <v>12</v>
      </c>
      <c r="D54" s="1">
        <v>15</v>
      </c>
      <c r="E54" s="20">
        <f t="shared" si="4"/>
        <v>25</v>
      </c>
    </row>
    <row r="55" spans="1:5" ht="18" customHeight="1" x14ac:dyDescent="0.25">
      <c r="A55" s="40" t="s">
        <v>13</v>
      </c>
      <c r="B55" s="40"/>
      <c r="C55" s="18">
        <v>15</v>
      </c>
      <c r="D55" s="1">
        <v>6</v>
      </c>
      <c r="E55" s="20">
        <f t="shared" si="4"/>
        <v>-60</v>
      </c>
    </row>
    <row r="56" spans="1:5" ht="32.450000000000003" customHeight="1" x14ac:dyDescent="0.25">
      <c r="A56" s="40" t="s">
        <v>14</v>
      </c>
      <c r="B56" s="40"/>
      <c r="C56" s="18">
        <v>2</v>
      </c>
      <c r="D56" s="1">
        <v>1</v>
      </c>
      <c r="E56" s="20">
        <f t="shared" si="4"/>
        <v>-50</v>
      </c>
    </row>
    <row r="57" spans="1:5" ht="18" customHeight="1" x14ac:dyDescent="0.25">
      <c r="A57" s="40" t="s">
        <v>15</v>
      </c>
      <c r="B57" s="40"/>
      <c r="C57" s="18">
        <v>2</v>
      </c>
      <c r="D57" s="1">
        <v>4</v>
      </c>
      <c r="E57" s="20">
        <f t="shared" si="4"/>
        <v>100</v>
      </c>
    </row>
    <row r="58" spans="1:5" ht="32.450000000000003" customHeight="1" x14ac:dyDescent="0.25">
      <c r="A58" s="41" t="s">
        <v>21</v>
      </c>
      <c r="B58" s="41"/>
      <c r="C58" s="41"/>
      <c r="D58" s="41"/>
      <c r="E58" s="41"/>
    </row>
    <row r="59" spans="1:5" ht="18" customHeight="1" x14ac:dyDescent="0.25">
      <c r="A59" s="40" t="s">
        <v>19</v>
      </c>
      <c r="B59" s="40"/>
      <c r="C59" s="21">
        <v>157</v>
      </c>
      <c r="D59" s="1">
        <v>79</v>
      </c>
      <c r="E59" s="3">
        <f>D59*100/C59-100</f>
        <v>-49.681528662420384</v>
      </c>
    </row>
    <row r="60" spans="1:5" ht="18" customHeight="1" x14ac:dyDescent="0.25">
      <c r="A60" s="40" t="s">
        <v>6</v>
      </c>
      <c r="B60" s="40"/>
      <c r="C60" s="21"/>
      <c r="D60" s="1"/>
      <c r="E60" s="22"/>
    </row>
    <row r="61" spans="1:5" ht="18" customHeight="1" x14ac:dyDescent="0.25">
      <c r="A61" s="40" t="s">
        <v>8</v>
      </c>
      <c r="B61" s="40"/>
      <c r="C61" s="21"/>
      <c r="D61" s="1">
        <v>2</v>
      </c>
      <c r="E61" s="22"/>
    </row>
    <row r="62" spans="1:5" ht="18" customHeight="1" x14ac:dyDescent="0.25">
      <c r="A62" s="40" t="s">
        <v>10</v>
      </c>
      <c r="B62" s="40"/>
      <c r="C62" s="21">
        <v>76</v>
      </c>
      <c r="D62" s="1">
        <v>18</v>
      </c>
      <c r="E62" s="22">
        <f t="shared" ref="E62:E65" si="5">D62*100/C62-100</f>
        <v>-76.315789473684205</v>
      </c>
    </row>
    <row r="63" spans="1:5" ht="18" customHeight="1" x14ac:dyDescent="0.25">
      <c r="A63" s="40" t="s">
        <v>11</v>
      </c>
      <c r="B63" s="40"/>
      <c r="C63" s="21">
        <v>3</v>
      </c>
      <c r="D63" s="1">
        <v>7</v>
      </c>
      <c r="E63" s="22">
        <f t="shared" si="5"/>
        <v>133.33333333333334</v>
      </c>
    </row>
    <row r="64" spans="1:5" ht="32.450000000000003" customHeight="1" x14ac:dyDescent="0.25">
      <c r="A64" s="40" t="s">
        <v>12</v>
      </c>
      <c r="B64" s="40"/>
      <c r="C64" s="21">
        <v>7</v>
      </c>
      <c r="D64" s="1">
        <v>12</v>
      </c>
      <c r="E64" s="22">
        <f t="shared" si="5"/>
        <v>71.428571428571416</v>
      </c>
    </row>
    <row r="65" spans="1:5" ht="18" customHeight="1" x14ac:dyDescent="0.25">
      <c r="A65" s="40" t="s">
        <v>13</v>
      </c>
      <c r="B65" s="40"/>
      <c r="C65" s="21">
        <v>10</v>
      </c>
      <c r="D65" s="1">
        <v>1</v>
      </c>
      <c r="E65" s="22">
        <f t="shared" si="5"/>
        <v>-90</v>
      </c>
    </row>
    <row r="66" spans="1:5" ht="22.5" customHeight="1" x14ac:dyDescent="0.25">
      <c r="A66" s="41" t="s">
        <v>22</v>
      </c>
      <c r="B66" s="41"/>
      <c r="C66" s="41"/>
      <c r="D66" s="41"/>
      <c r="E66" s="41"/>
    </row>
    <row r="67" spans="1:5" ht="18" customHeight="1" x14ac:dyDescent="0.25">
      <c r="A67" s="40" t="s">
        <v>19</v>
      </c>
      <c r="B67" s="40"/>
      <c r="C67" s="23">
        <v>40</v>
      </c>
      <c r="D67" s="1">
        <v>15</v>
      </c>
      <c r="E67" s="3">
        <f>D67*100/C67-100</f>
        <v>-62.5</v>
      </c>
    </row>
    <row r="68" spans="1:5" ht="18" customHeight="1" x14ac:dyDescent="0.25">
      <c r="A68" s="40" t="s">
        <v>6</v>
      </c>
      <c r="B68" s="40"/>
      <c r="C68" s="23">
        <v>1</v>
      </c>
      <c r="D68" s="1"/>
      <c r="E68" s="24">
        <f t="shared" ref="E68:E71" si="6">D68*100/C68-100</f>
        <v>-100</v>
      </c>
    </row>
    <row r="69" spans="1:5" ht="18" customHeight="1" x14ac:dyDescent="0.25">
      <c r="A69" s="40" t="s">
        <v>8</v>
      </c>
      <c r="B69" s="40"/>
      <c r="C69" s="23"/>
      <c r="D69" s="1"/>
      <c r="E69" s="24"/>
    </row>
    <row r="70" spans="1:5" ht="18" customHeight="1" x14ac:dyDescent="0.25">
      <c r="A70" s="40" t="s">
        <v>10</v>
      </c>
      <c r="B70" s="40"/>
      <c r="C70" s="23">
        <v>23</v>
      </c>
      <c r="D70" s="1">
        <v>9</v>
      </c>
      <c r="E70" s="24">
        <f t="shared" si="6"/>
        <v>-60.869565217391305</v>
      </c>
    </row>
    <row r="71" spans="1:5" ht="18" customHeight="1" x14ac:dyDescent="0.25">
      <c r="A71" s="40" t="s">
        <v>11</v>
      </c>
      <c r="B71" s="40"/>
      <c r="C71" s="23">
        <v>2</v>
      </c>
      <c r="D71" s="1">
        <v>5</v>
      </c>
      <c r="E71" s="24">
        <f t="shared" si="6"/>
        <v>150</v>
      </c>
    </row>
    <row r="72" spans="1:5" s="9" customFormat="1" ht="29.25" customHeight="1" x14ac:dyDescent="0.25">
      <c r="A72" s="38" t="s">
        <v>12</v>
      </c>
      <c r="B72" s="43"/>
      <c r="C72" s="25"/>
      <c r="D72" s="14"/>
      <c r="E72" s="24"/>
    </row>
    <row r="73" spans="1:5" ht="18" customHeight="1" x14ac:dyDescent="0.25">
      <c r="A73" s="40" t="s">
        <v>13</v>
      </c>
      <c r="B73" s="40"/>
      <c r="C73" s="25"/>
      <c r="D73" s="14"/>
      <c r="E73" s="24"/>
    </row>
    <row r="74" spans="1:5" ht="20.25" customHeight="1" x14ac:dyDescent="0.25">
      <c r="A74" s="41" t="s">
        <v>23</v>
      </c>
      <c r="B74" s="41"/>
      <c r="C74" s="41"/>
      <c r="D74" s="41"/>
      <c r="E74" s="41"/>
    </row>
    <row r="75" spans="1:5" ht="18" customHeight="1" x14ac:dyDescent="0.25">
      <c r="A75" s="40" t="s">
        <v>19</v>
      </c>
      <c r="B75" s="40"/>
      <c r="C75" s="26">
        <v>23</v>
      </c>
      <c r="D75" s="1">
        <v>36</v>
      </c>
      <c r="E75" s="3">
        <f>D75*100/C75-100</f>
        <v>56.521739130434781</v>
      </c>
    </row>
    <row r="76" spans="1:5" ht="18" customHeight="1" x14ac:dyDescent="0.25">
      <c r="A76" s="40" t="s">
        <v>6</v>
      </c>
      <c r="B76" s="40"/>
      <c r="C76" s="26"/>
      <c r="D76" s="1"/>
      <c r="E76" s="27"/>
    </row>
    <row r="77" spans="1:5" ht="18" customHeight="1" x14ac:dyDescent="0.25">
      <c r="A77" s="40" t="s">
        <v>8</v>
      </c>
      <c r="B77" s="40"/>
      <c r="C77" s="26"/>
      <c r="D77" s="1">
        <v>6</v>
      </c>
      <c r="E77" s="27"/>
    </row>
    <row r="78" spans="1:5" ht="18" customHeight="1" x14ac:dyDescent="0.25">
      <c r="A78" s="40" t="s">
        <v>10</v>
      </c>
      <c r="B78" s="40"/>
      <c r="C78" s="26">
        <v>10</v>
      </c>
      <c r="D78" s="1">
        <v>8</v>
      </c>
      <c r="E78" s="27">
        <f t="shared" ref="E78:E79" si="7">D78*100/C78-100</f>
        <v>-20</v>
      </c>
    </row>
    <row r="79" spans="1:5" ht="18" customHeight="1" x14ac:dyDescent="0.25">
      <c r="A79" s="40" t="s">
        <v>11</v>
      </c>
      <c r="B79" s="40"/>
      <c r="C79" s="26">
        <v>5</v>
      </c>
      <c r="D79" s="1">
        <v>4</v>
      </c>
      <c r="E79" s="27">
        <f t="shared" si="7"/>
        <v>-20</v>
      </c>
    </row>
    <row r="80" spans="1:5" s="8" customFormat="1" ht="29.25" customHeight="1" x14ac:dyDescent="0.25">
      <c r="A80" s="38" t="s">
        <v>12</v>
      </c>
      <c r="B80" s="43"/>
      <c r="C80" s="28"/>
      <c r="D80" s="14"/>
      <c r="E80" s="27"/>
    </row>
    <row r="81" spans="1:5" ht="18" customHeight="1" x14ac:dyDescent="0.25">
      <c r="A81" s="40" t="s">
        <v>13</v>
      </c>
      <c r="B81" s="40"/>
      <c r="C81" s="28"/>
      <c r="D81" s="14">
        <v>1</v>
      </c>
      <c r="E81" s="27"/>
    </row>
    <row r="82" spans="1:5" ht="21.75" customHeight="1" x14ac:dyDescent="0.25">
      <c r="A82" s="41" t="s">
        <v>24</v>
      </c>
      <c r="B82" s="41"/>
      <c r="C82" s="41"/>
      <c r="D82" s="41"/>
      <c r="E82" s="41"/>
    </row>
    <row r="83" spans="1:5" ht="18" customHeight="1" x14ac:dyDescent="0.25">
      <c r="A83" s="40" t="s">
        <v>5</v>
      </c>
      <c r="B83" s="40"/>
      <c r="C83" s="29">
        <v>129</v>
      </c>
      <c r="D83" s="1">
        <v>128</v>
      </c>
      <c r="E83" s="3">
        <f>D83*100/C83-100</f>
        <v>-0.77519379844960667</v>
      </c>
    </row>
    <row r="84" spans="1:5" ht="18" customHeight="1" x14ac:dyDescent="0.25">
      <c r="A84" s="40" t="s">
        <v>8</v>
      </c>
      <c r="B84" s="40"/>
      <c r="C84" s="29">
        <v>3</v>
      </c>
      <c r="D84" s="1">
        <v>6</v>
      </c>
      <c r="E84" s="30">
        <f t="shared" ref="E84:E90" si="8">D84*100/C84-100</f>
        <v>100</v>
      </c>
    </row>
    <row r="85" spans="1:5" ht="18" customHeight="1" x14ac:dyDescent="0.25">
      <c r="A85" s="40" t="s">
        <v>10</v>
      </c>
      <c r="B85" s="40"/>
      <c r="C85" s="29">
        <v>40</v>
      </c>
      <c r="D85" s="1">
        <v>53</v>
      </c>
      <c r="E85" s="30">
        <f t="shared" si="8"/>
        <v>32.5</v>
      </c>
    </row>
    <row r="86" spans="1:5" ht="18" customHeight="1" x14ac:dyDescent="0.25">
      <c r="A86" s="40" t="s">
        <v>11</v>
      </c>
      <c r="B86" s="40"/>
      <c r="C86" s="29">
        <v>10</v>
      </c>
      <c r="D86" s="1">
        <v>8</v>
      </c>
      <c r="E86" s="30">
        <f t="shared" si="8"/>
        <v>-20</v>
      </c>
    </row>
    <row r="87" spans="1:5" ht="32.450000000000003" customHeight="1" x14ac:dyDescent="0.25">
      <c r="A87" s="40" t="s">
        <v>12</v>
      </c>
      <c r="B87" s="40"/>
      <c r="C87" s="29">
        <v>10</v>
      </c>
      <c r="D87" s="1">
        <v>5</v>
      </c>
      <c r="E87" s="30">
        <f t="shared" si="8"/>
        <v>-50</v>
      </c>
    </row>
    <row r="88" spans="1:5" ht="18" customHeight="1" x14ac:dyDescent="0.25">
      <c r="A88" s="40" t="s">
        <v>13</v>
      </c>
      <c r="B88" s="40"/>
      <c r="C88" s="29">
        <v>7</v>
      </c>
      <c r="D88" s="1">
        <v>9</v>
      </c>
      <c r="E88" s="30">
        <f t="shared" si="8"/>
        <v>28.571428571428584</v>
      </c>
    </row>
    <row r="89" spans="1:5" ht="32.450000000000003" customHeight="1" x14ac:dyDescent="0.25">
      <c r="A89" s="40" t="s">
        <v>14</v>
      </c>
      <c r="B89" s="40"/>
      <c r="C89" s="29">
        <v>1</v>
      </c>
      <c r="D89" s="1">
        <v>1</v>
      </c>
      <c r="E89" s="30">
        <f t="shared" si="8"/>
        <v>0</v>
      </c>
    </row>
    <row r="90" spans="1:5" ht="18" customHeight="1" x14ac:dyDescent="0.25">
      <c r="A90" s="40" t="s">
        <v>15</v>
      </c>
      <c r="B90" s="40"/>
      <c r="C90" s="29">
        <v>1</v>
      </c>
      <c r="D90" s="1">
        <v>2</v>
      </c>
      <c r="E90" s="30">
        <f t="shared" si="8"/>
        <v>100</v>
      </c>
    </row>
    <row r="91" spans="1:5" ht="21.75" customHeight="1" x14ac:dyDescent="0.25">
      <c r="A91" s="41" t="s">
        <v>25</v>
      </c>
      <c r="B91" s="41"/>
      <c r="C91" s="41"/>
      <c r="D91" s="41"/>
      <c r="E91" s="41"/>
    </row>
    <row r="92" spans="1:5" ht="18" customHeight="1" x14ac:dyDescent="0.25">
      <c r="A92" s="40" t="s">
        <v>5</v>
      </c>
      <c r="B92" s="40"/>
      <c r="C92" s="31">
        <v>24</v>
      </c>
      <c r="D92" s="1">
        <v>82</v>
      </c>
      <c r="E92" s="3">
        <f>D92*100/C92-100</f>
        <v>241.66666666666669</v>
      </c>
    </row>
    <row r="93" spans="1:5" ht="18" customHeight="1" x14ac:dyDescent="0.25">
      <c r="A93" s="40" t="s">
        <v>6</v>
      </c>
      <c r="B93" s="40"/>
      <c r="C93" s="31"/>
      <c r="D93" s="1"/>
      <c r="E93" s="13"/>
    </row>
    <row r="94" spans="1:5" ht="18" customHeight="1" x14ac:dyDescent="0.25">
      <c r="A94" s="40" t="s">
        <v>8</v>
      </c>
      <c r="B94" s="40"/>
      <c r="C94" s="31">
        <v>8</v>
      </c>
      <c r="D94" s="1">
        <v>12</v>
      </c>
      <c r="E94" s="13">
        <f t="shared" ref="E94:E100" si="9">D94*100/C94-100</f>
        <v>50</v>
      </c>
    </row>
    <row r="95" spans="1:5" ht="18" customHeight="1" x14ac:dyDescent="0.25">
      <c r="A95" s="40" t="s">
        <v>10</v>
      </c>
      <c r="B95" s="40"/>
      <c r="C95" s="31">
        <v>7</v>
      </c>
      <c r="D95" s="1">
        <v>15</v>
      </c>
      <c r="E95" s="13">
        <f t="shared" si="9"/>
        <v>114.28571428571428</v>
      </c>
    </row>
    <row r="96" spans="1:5" ht="18" customHeight="1" x14ac:dyDescent="0.25">
      <c r="A96" s="40" t="s">
        <v>11</v>
      </c>
      <c r="B96" s="40"/>
      <c r="C96" s="31">
        <v>12</v>
      </c>
      <c r="D96" s="1">
        <v>7</v>
      </c>
      <c r="E96" s="13">
        <f t="shared" si="9"/>
        <v>-41.666666666666664</v>
      </c>
    </row>
    <row r="97" spans="1:5" ht="32.450000000000003" customHeight="1" x14ac:dyDescent="0.25">
      <c r="A97" s="40" t="s">
        <v>12</v>
      </c>
      <c r="B97" s="40"/>
      <c r="C97" s="31"/>
      <c r="D97" s="1">
        <v>5</v>
      </c>
      <c r="E97" s="13"/>
    </row>
    <row r="98" spans="1:5" ht="18" customHeight="1" x14ac:dyDescent="0.25">
      <c r="A98" s="40" t="s">
        <v>13</v>
      </c>
      <c r="B98" s="40"/>
      <c r="C98" s="31"/>
      <c r="D98" s="1">
        <v>11</v>
      </c>
      <c r="E98" s="13"/>
    </row>
    <row r="99" spans="1:5" s="10" customFormat="1" ht="28.5" customHeight="1" x14ac:dyDescent="0.25">
      <c r="A99" s="38" t="s">
        <v>14</v>
      </c>
      <c r="B99" s="43"/>
      <c r="C99" s="32">
        <v>1</v>
      </c>
      <c r="D99" s="14">
        <v>3</v>
      </c>
      <c r="E99" s="13">
        <f t="shared" si="9"/>
        <v>200</v>
      </c>
    </row>
    <row r="100" spans="1:5" s="10" customFormat="1" ht="18" customHeight="1" x14ac:dyDescent="0.25">
      <c r="A100" s="38" t="s">
        <v>46</v>
      </c>
      <c r="B100" s="43"/>
      <c r="C100" s="32">
        <v>1</v>
      </c>
      <c r="D100" s="14">
        <v>4</v>
      </c>
      <c r="E100" s="13">
        <f t="shared" si="9"/>
        <v>300</v>
      </c>
    </row>
    <row r="101" spans="1:5" ht="23.25" customHeight="1" x14ac:dyDescent="0.25">
      <c r="A101" s="41" t="s">
        <v>26</v>
      </c>
      <c r="B101" s="41"/>
      <c r="C101" s="41"/>
      <c r="D101" s="41"/>
      <c r="E101" s="41"/>
    </row>
    <row r="102" spans="1:5" ht="32.450000000000003" customHeight="1" x14ac:dyDescent="0.25">
      <c r="A102" s="41"/>
      <c r="B102" s="41"/>
      <c r="C102" s="6" t="s">
        <v>48</v>
      </c>
      <c r="D102" s="6" t="s">
        <v>49</v>
      </c>
      <c r="E102" s="5" t="s">
        <v>4</v>
      </c>
    </row>
    <row r="103" spans="1:5" ht="23.25" customHeight="1" x14ac:dyDescent="0.25">
      <c r="A103" s="40" t="s">
        <v>27</v>
      </c>
      <c r="B103" s="40"/>
      <c r="C103" s="33">
        <v>2556</v>
      </c>
      <c r="D103" s="1">
        <v>3087</v>
      </c>
      <c r="E103" s="3">
        <f>D103*100/C103-100</f>
        <v>20.774647887323937</v>
      </c>
    </row>
    <row r="104" spans="1:5" ht="28.5" customHeight="1" x14ac:dyDescent="0.25">
      <c r="A104" s="42" t="s">
        <v>28</v>
      </c>
      <c r="B104" s="4" t="s">
        <v>29</v>
      </c>
      <c r="C104" s="33">
        <v>979</v>
      </c>
      <c r="D104" s="1">
        <v>1039</v>
      </c>
      <c r="E104" s="34">
        <f t="shared" ref="E104:E116" si="10">D104*100/C104-100</f>
        <v>6.1287027579162441</v>
      </c>
    </row>
    <row r="105" spans="1:5" ht="23.25" customHeight="1" x14ac:dyDescent="0.25">
      <c r="A105" s="42"/>
      <c r="B105" s="4" t="s">
        <v>30</v>
      </c>
      <c r="C105" s="33">
        <v>1577</v>
      </c>
      <c r="D105" s="1">
        <v>2048</v>
      </c>
      <c r="E105" s="34">
        <f t="shared" si="10"/>
        <v>29.866835764109055</v>
      </c>
    </row>
    <row r="106" spans="1:5" ht="32.450000000000003" customHeight="1" x14ac:dyDescent="0.25">
      <c r="A106" s="40" t="s">
        <v>31</v>
      </c>
      <c r="B106" s="40"/>
      <c r="C106" s="33">
        <v>158</v>
      </c>
      <c r="D106" s="1">
        <v>141</v>
      </c>
      <c r="E106" s="34">
        <f t="shared" si="10"/>
        <v>-10.759493670886073</v>
      </c>
    </row>
    <row r="107" spans="1:5" ht="32.450000000000003" customHeight="1" x14ac:dyDescent="0.25">
      <c r="A107" s="40" t="s">
        <v>32</v>
      </c>
      <c r="B107" s="40"/>
      <c r="C107" s="7"/>
      <c r="D107" s="1"/>
      <c r="E107" s="34"/>
    </row>
    <row r="108" spans="1:5" ht="32.450000000000003" customHeight="1" x14ac:dyDescent="0.25">
      <c r="A108" s="40" t="s">
        <v>33</v>
      </c>
      <c r="B108" s="40"/>
      <c r="C108" s="7"/>
      <c r="D108" s="1"/>
      <c r="E108" s="34"/>
    </row>
    <row r="109" spans="1:5" ht="32.450000000000003" customHeight="1" x14ac:dyDescent="0.25">
      <c r="A109" s="40" t="s">
        <v>34</v>
      </c>
      <c r="B109" s="40"/>
      <c r="C109" s="36">
        <v>45</v>
      </c>
      <c r="D109" s="1">
        <v>38</v>
      </c>
      <c r="E109" s="34">
        <f t="shared" si="10"/>
        <v>-15.555555555555557</v>
      </c>
    </row>
    <row r="110" spans="1:5" ht="18" customHeight="1" x14ac:dyDescent="0.25">
      <c r="A110" s="40" t="s">
        <v>35</v>
      </c>
      <c r="B110" s="40"/>
      <c r="C110" s="36">
        <v>22</v>
      </c>
      <c r="D110" s="1">
        <v>29</v>
      </c>
      <c r="E110" s="34">
        <f t="shared" si="10"/>
        <v>31.818181818181813</v>
      </c>
    </row>
    <row r="111" spans="1:5" ht="32.450000000000003" customHeight="1" x14ac:dyDescent="0.25">
      <c r="A111" s="40" t="s">
        <v>36</v>
      </c>
      <c r="B111" s="40"/>
      <c r="C111" s="36">
        <v>0</v>
      </c>
      <c r="D111" s="1">
        <v>2</v>
      </c>
      <c r="E111" s="34"/>
    </row>
    <row r="112" spans="1:5" ht="32.450000000000003" customHeight="1" x14ac:dyDescent="0.25">
      <c r="A112" s="40" t="s">
        <v>37</v>
      </c>
      <c r="B112" s="40"/>
      <c r="C112" s="36">
        <v>386</v>
      </c>
      <c r="D112" s="1">
        <v>418</v>
      </c>
      <c r="E112" s="34">
        <f t="shared" si="10"/>
        <v>8.2901554404145088</v>
      </c>
    </row>
    <row r="113" spans="1:5" ht="32.450000000000003" customHeight="1" x14ac:dyDescent="0.25">
      <c r="A113" s="40" t="s">
        <v>38</v>
      </c>
      <c r="B113" s="40"/>
      <c r="C113" s="36">
        <v>15</v>
      </c>
      <c r="D113" s="1">
        <v>12</v>
      </c>
      <c r="E113" s="34">
        <f t="shared" si="10"/>
        <v>-20</v>
      </c>
    </row>
    <row r="114" spans="1:5" ht="32.450000000000003" customHeight="1" x14ac:dyDescent="0.25">
      <c r="A114" s="40" t="s">
        <v>39</v>
      </c>
      <c r="B114" s="40"/>
      <c r="C114" s="36">
        <v>180</v>
      </c>
      <c r="D114" s="1">
        <v>378</v>
      </c>
      <c r="E114" s="34">
        <f t="shared" si="10"/>
        <v>110</v>
      </c>
    </row>
    <row r="115" spans="1:5" ht="32.450000000000003" customHeight="1" x14ac:dyDescent="0.25">
      <c r="A115" s="40" t="s">
        <v>40</v>
      </c>
      <c r="B115" s="40"/>
      <c r="C115" s="36">
        <v>43</v>
      </c>
      <c r="D115" s="1">
        <v>41</v>
      </c>
      <c r="E115" s="34">
        <f t="shared" si="10"/>
        <v>-4.6511627906976685</v>
      </c>
    </row>
    <row r="116" spans="1:5" ht="32.450000000000003" customHeight="1" x14ac:dyDescent="0.25">
      <c r="A116" s="40" t="s">
        <v>41</v>
      </c>
      <c r="B116" s="40"/>
      <c r="C116" s="36">
        <v>44</v>
      </c>
      <c r="D116" s="1">
        <v>42</v>
      </c>
      <c r="E116" s="34">
        <f t="shared" si="10"/>
        <v>-4.5454545454545467</v>
      </c>
    </row>
    <row r="117" spans="1:5" ht="21" customHeight="1" x14ac:dyDescent="0.25">
      <c r="A117" s="41" t="s">
        <v>42</v>
      </c>
      <c r="B117" s="41"/>
      <c r="C117" s="41"/>
      <c r="D117" s="41"/>
      <c r="E117" s="41"/>
    </row>
    <row r="118" spans="1:5" ht="21.75" customHeight="1" x14ac:dyDescent="0.25">
      <c r="A118" s="40" t="s">
        <v>43</v>
      </c>
      <c r="B118" s="40"/>
      <c r="C118" s="35">
        <v>32</v>
      </c>
      <c r="D118" s="1">
        <v>32</v>
      </c>
      <c r="E118" s="3">
        <f>D118*100/C118-100</f>
        <v>0</v>
      </c>
    </row>
    <row r="119" spans="1:5" ht="18" customHeight="1" x14ac:dyDescent="0.25">
      <c r="A119" s="40" t="s">
        <v>44</v>
      </c>
      <c r="B119" s="40"/>
      <c r="C119" s="35">
        <v>27</v>
      </c>
      <c r="D119" s="1">
        <v>77</v>
      </c>
      <c r="E119" s="37">
        <f t="shared" ref="E119:E123" si="11">D119*100/C119-100</f>
        <v>185.18518518518516</v>
      </c>
    </row>
    <row r="120" spans="1:5" ht="18" customHeight="1" x14ac:dyDescent="0.25">
      <c r="A120" s="38" t="s">
        <v>6</v>
      </c>
      <c r="B120" s="39"/>
      <c r="C120" s="35"/>
      <c r="D120" s="1">
        <v>5</v>
      </c>
      <c r="E120" s="37"/>
    </row>
    <row r="121" spans="1:5" ht="18" customHeight="1" x14ac:dyDescent="0.25">
      <c r="A121" s="40" t="s">
        <v>10</v>
      </c>
      <c r="B121" s="40"/>
      <c r="C121" s="35">
        <v>8</v>
      </c>
      <c r="D121" s="1">
        <v>14</v>
      </c>
      <c r="E121" s="37">
        <f t="shared" si="11"/>
        <v>75</v>
      </c>
    </row>
    <row r="122" spans="1:5" ht="32.450000000000003" customHeight="1" x14ac:dyDescent="0.25">
      <c r="A122" s="40" t="s">
        <v>45</v>
      </c>
      <c r="B122" s="40"/>
      <c r="C122" s="35">
        <v>8</v>
      </c>
      <c r="D122" s="1">
        <v>10</v>
      </c>
      <c r="E122" s="37">
        <f t="shared" si="11"/>
        <v>25</v>
      </c>
    </row>
    <row r="123" spans="1:5" ht="28.5" customHeight="1" x14ac:dyDescent="0.25">
      <c r="A123" s="40" t="s">
        <v>32</v>
      </c>
      <c r="B123" s="40"/>
      <c r="C123" s="35">
        <v>2</v>
      </c>
      <c r="D123" s="1">
        <v>1</v>
      </c>
      <c r="E123" s="37">
        <f t="shared" si="11"/>
        <v>-50</v>
      </c>
    </row>
  </sheetData>
  <mergeCells count="122">
    <mergeCell ref="A123:B123"/>
    <mergeCell ref="A80:B80"/>
    <mergeCell ref="A72:B72"/>
    <mergeCell ref="A100:B100"/>
    <mergeCell ref="A99:B99"/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3:B73"/>
    <mergeCell ref="A74:E74"/>
    <mergeCell ref="A75:B75"/>
    <mergeCell ref="A65:B65"/>
    <mergeCell ref="A66:E66"/>
    <mergeCell ref="A67:B67"/>
    <mergeCell ref="A68:B68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1:B81"/>
    <mergeCell ref="A82:E82"/>
    <mergeCell ref="A94:B94"/>
    <mergeCell ref="A95:B95"/>
    <mergeCell ref="A96:B96"/>
    <mergeCell ref="A97:B97"/>
    <mergeCell ref="A98:B98"/>
    <mergeCell ref="A88:B88"/>
    <mergeCell ref="A89:B89"/>
    <mergeCell ref="A90:B90"/>
    <mergeCell ref="A91:E91"/>
    <mergeCell ref="A92:B92"/>
    <mergeCell ref="A93:B93"/>
    <mergeCell ref="A108:B108"/>
    <mergeCell ref="A109:B109"/>
    <mergeCell ref="A110:B110"/>
    <mergeCell ref="A111:B111"/>
    <mergeCell ref="A112:B112"/>
    <mergeCell ref="A113:B113"/>
    <mergeCell ref="A101:E101"/>
    <mergeCell ref="A102:B102"/>
    <mergeCell ref="A103:B103"/>
    <mergeCell ref="A104:A105"/>
    <mergeCell ref="A106:B106"/>
    <mergeCell ref="A107:B107"/>
    <mergeCell ref="A120:B120"/>
    <mergeCell ref="A121:B121"/>
    <mergeCell ref="A122:B122"/>
    <mergeCell ref="A114:B114"/>
    <mergeCell ref="A115:B115"/>
    <mergeCell ref="A116:B116"/>
    <mergeCell ref="A117:E117"/>
    <mergeCell ref="A118:B118"/>
    <mergeCell ref="A119:B119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2025-02-14T09:02:58Z</dcterms:modified>
</cp:coreProperties>
</file>